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82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6" i="1" l="1"/>
  <c r="J6" i="1" s="1"/>
  <c r="I5" i="1"/>
  <c r="H6" i="1"/>
  <c r="H5" i="1"/>
  <c r="G5" i="1"/>
  <c r="J5" i="1"/>
  <c r="D6" i="1"/>
  <c r="C6" i="1"/>
  <c r="C5" i="1"/>
  <c r="D5" i="1" s="1"/>
</calcChain>
</file>

<file path=xl/sharedStrings.xml><?xml version="1.0" encoding="utf-8"?>
<sst xmlns="http://schemas.openxmlformats.org/spreadsheetml/2006/main" count="29" uniqueCount="29">
  <si>
    <t>Aircraft</t>
  </si>
  <si>
    <t>wide body</t>
  </si>
  <si>
    <t>narrow</t>
  </si>
  <si>
    <t>Seats</t>
  </si>
  <si>
    <t>seats sold if 70% load factor</t>
  </si>
  <si>
    <t>unsold seats if 70% load factor</t>
  </si>
  <si>
    <t>is this sensible?</t>
  </si>
  <si>
    <t>Final seats sold</t>
  </si>
  <si>
    <t>load factor</t>
  </si>
  <si>
    <t>Increase the number of seats that can be sold at a discount</t>
  </si>
  <si>
    <t>yet retain 36 seats for late booking customers</t>
  </si>
  <si>
    <t>Example showing why larger aircraft can have higher load factor</t>
  </si>
  <si>
    <t>yes, we keep an average of 36 seats available for late booking customer</t>
  </si>
  <si>
    <t>No. We only need to have an average of 36 seats available for late booking customers. Solution: tell seat manager that he or she may sell 84 more seats at discount fares</t>
  </si>
  <si>
    <t>average number of seats a vailable for late booking high fare customers</t>
  </si>
  <si>
    <t>A</t>
  </si>
  <si>
    <t>B</t>
  </si>
  <si>
    <t>C</t>
  </si>
  <si>
    <t>D</t>
  </si>
  <si>
    <t>G</t>
  </si>
  <si>
    <t>H</t>
  </si>
  <si>
    <t>I</t>
  </si>
  <si>
    <t>J</t>
  </si>
  <si>
    <t>C = B*70%</t>
  </si>
  <si>
    <t>D = B - C</t>
  </si>
  <si>
    <t>G = D - 36</t>
  </si>
  <si>
    <t>H = B - D - G</t>
  </si>
  <si>
    <t>I = C + G</t>
  </si>
  <si>
    <t>J = I /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</si>
</sst>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i/>
      <sz val="11"/>
      <color theme="6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sqref="A1:J1"/>
    </sheetView>
  </sheetViews>
  <sheetFormatPr defaultRowHeight="15" x14ac:dyDescent="0.25"/>
  <cols>
    <col min="1" max="1" width="10.140625" customWidth="1"/>
    <col min="3" max="3" width="13.140625" customWidth="1"/>
    <col min="5" max="5" width="3.85546875" customWidth="1"/>
    <col min="6" max="6" width="35" customWidth="1"/>
    <col min="7" max="7" width="15.5703125" customWidth="1"/>
    <col min="8" max="8" width="18.28515625" customWidth="1"/>
  </cols>
  <sheetData>
    <row r="1" spans="1:10" ht="21.75" customHeight="1" x14ac:dyDescent="0.35">
      <c r="A1" s="4" t="s">
        <v>11</v>
      </c>
      <c r="B1" s="4"/>
      <c r="C1" s="4"/>
      <c r="D1" s="4"/>
      <c r="E1" s="4"/>
      <c r="F1" s="4"/>
      <c r="G1" s="4"/>
      <c r="H1" s="4"/>
      <c r="I1" s="4"/>
      <c r="J1" s="4"/>
    </row>
    <row r="2" spans="1:10" ht="20.25" customHeight="1" x14ac:dyDescent="0.35">
      <c r="A2" s="4" t="s">
        <v>10</v>
      </c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 x14ac:dyDescent="0.25">
      <c r="A3" s="8" t="s">
        <v>15</v>
      </c>
      <c r="B3" s="8" t="s">
        <v>16</v>
      </c>
      <c r="C3" s="8" t="s">
        <v>17</v>
      </c>
      <c r="D3" s="8" t="s">
        <v>18</v>
      </c>
      <c r="E3" s="8"/>
      <c r="F3" s="8"/>
      <c r="G3" s="8" t="s">
        <v>19</v>
      </c>
      <c r="H3" s="8" t="s">
        <v>20</v>
      </c>
      <c r="I3" s="8" t="s">
        <v>21</v>
      </c>
      <c r="J3" s="8" t="s">
        <v>22</v>
      </c>
    </row>
    <row r="4" spans="1:10" ht="60" x14ac:dyDescent="0.25">
      <c r="A4" s="2" t="s">
        <v>0</v>
      </c>
      <c r="B4" s="2" t="s">
        <v>3</v>
      </c>
      <c r="C4" s="3" t="s">
        <v>4</v>
      </c>
      <c r="D4" s="3" t="s">
        <v>5</v>
      </c>
      <c r="E4" s="2"/>
      <c r="F4" s="3" t="s">
        <v>6</v>
      </c>
      <c r="G4" s="3" t="s">
        <v>9</v>
      </c>
      <c r="H4" s="3" t="s">
        <v>14</v>
      </c>
      <c r="I4" s="3" t="s">
        <v>7</v>
      </c>
      <c r="J4" s="3" t="s">
        <v>8</v>
      </c>
    </row>
    <row r="5" spans="1:10" ht="75" x14ac:dyDescent="0.25">
      <c r="A5" s="5" t="s">
        <v>1</v>
      </c>
      <c r="B5" s="6">
        <v>400</v>
      </c>
      <c r="C5" s="6">
        <f>0.7*B5</f>
        <v>280</v>
      </c>
      <c r="D5" s="6">
        <f>B5-C5</f>
        <v>120</v>
      </c>
      <c r="F5" s="1" t="s">
        <v>13</v>
      </c>
      <c r="G5" s="6">
        <f>D5-D6</f>
        <v>84</v>
      </c>
      <c r="H5" s="6">
        <f>B5-C5-G5</f>
        <v>36</v>
      </c>
      <c r="I5" s="6">
        <f>C5+G5</f>
        <v>364</v>
      </c>
      <c r="J5" s="7">
        <f>I5/B4:B5</f>
        <v>0.91</v>
      </c>
    </row>
    <row r="6" spans="1:10" ht="30" x14ac:dyDescent="0.25">
      <c r="A6" s="5" t="s">
        <v>2</v>
      </c>
      <c r="B6" s="6">
        <v>120</v>
      </c>
      <c r="C6" s="6">
        <f>0.7*B6</f>
        <v>84</v>
      </c>
      <c r="D6" s="6">
        <f>B6-C6</f>
        <v>36</v>
      </c>
      <c r="F6" s="1" t="s">
        <v>12</v>
      </c>
      <c r="G6" s="6"/>
      <c r="H6" s="6">
        <f>B6-C6-G6</f>
        <v>36</v>
      </c>
      <c r="I6" s="6">
        <f>C6+G6</f>
        <v>84</v>
      </c>
      <c r="J6" s="7">
        <f>I6/B5:B6</f>
        <v>0.7</v>
      </c>
    </row>
    <row r="8" spans="1:10" x14ac:dyDescent="0.25">
      <c r="A8" s="9" t="s">
        <v>23</v>
      </c>
    </row>
    <row r="9" spans="1:10" x14ac:dyDescent="0.25">
      <c r="A9" s="9" t="s">
        <v>24</v>
      </c>
    </row>
    <row r="10" spans="1:10" x14ac:dyDescent="0.25">
      <c r="A10" s="9" t="s">
        <v>25</v>
      </c>
    </row>
    <row r="11" spans="1:10" x14ac:dyDescent="0.25">
      <c r="A11" s="9" t="s">
        <v>26</v>
      </c>
    </row>
    <row r="12" spans="1:10" x14ac:dyDescent="0.25">
      <c r="A12" s="9" t="s">
        <v>27</v>
      </c>
    </row>
    <row r="13" spans="1:10" x14ac:dyDescent="0.25">
      <c r="A13" s="9" t="s">
        <v>28</v>
      </c>
    </row>
    <row r="14" spans="1:10" x14ac:dyDescent="0.25">
      <c r="A14" s="9"/>
    </row>
    <row r="15" spans="1:10" x14ac:dyDescent="0.25">
      <c r="A15" s="9"/>
    </row>
    <row r="16" spans="1:10" x14ac:dyDescent="0.25">
      <c r="A16" s="9"/>
    </row>
  </sheetData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Tretheway</dc:creator>
  <cp:lastModifiedBy>Mike Tretheway</cp:lastModifiedBy>
  <cp:lastPrinted>2013-11-18T16:29:35Z</cp:lastPrinted>
  <dcterms:created xsi:type="dcterms:W3CDTF">2013-11-18T13:12:42Z</dcterms:created>
  <dcterms:modified xsi:type="dcterms:W3CDTF">2013-11-18T16:29:45Z</dcterms:modified>
</cp:coreProperties>
</file>